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filterPrivacy="1" defaultThemeVersion="124226"/>
  <xr:revisionPtr revIDLastSave="0" documentId="13_ncr:1_{E65D5E98-9727-EE46-B8A8-79D0F76030A2}" xr6:coauthVersionLast="47" xr6:coauthVersionMax="47" xr10:uidLastSave="{00000000-0000-0000-0000-000000000000}"/>
  <bookViews>
    <workbookView xWindow="240" yWindow="500" windowWidth="26880" windowHeight="15880" xr2:uid="{00000000-000D-0000-FFFF-FFFF00000000}"/>
  </bookViews>
  <sheets>
    <sheet name="WAC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1" s="1"/>
</calcChain>
</file>

<file path=xl/sharedStrings.xml><?xml version="1.0" encoding="utf-8"?>
<sst xmlns="http://schemas.openxmlformats.org/spreadsheetml/2006/main" count="25" uniqueCount="22">
  <si>
    <t>Расчет Средневзвешенной стоимости капитала (WACC)</t>
  </si>
  <si>
    <t>Показатели</t>
  </si>
  <si>
    <t>Значения</t>
  </si>
  <si>
    <t xml:space="preserve">   </t>
  </si>
  <si>
    <t>Вес акционерного (собственного) капитала</t>
  </si>
  <si>
    <t>Вес заемного капитала</t>
  </si>
  <si>
    <t>Стоимость акционерного капитала (Re)</t>
  </si>
  <si>
    <t>Для компании торгующейся на фондовом рынке</t>
  </si>
  <si>
    <t>Безрисковая ставка (Rf)</t>
  </si>
  <si>
    <t>Среднерыночная доходность (Rm)</t>
  </si>
  <si>
    <t>Стоимость заемного капитала (Rd)</t>
  </si>
  <si>
    <t>Re</t>
  </si>
  <si>
    <t>Rd</t>
  </si>
  <si>
    <t>t</t>
  </si>
  <si>
    <t>Процентная ставка налога на прибыль (t)</t>
  </si>
  <si>
    <t>WACC</t>
  </si>
  <si>
    <t>E/V</t>
  </si>
  <si>
    <t>D/E</t>
  </si>
  <si>
    <t>Инфо.</t>
  </si>
  <si>
    <t>Более подробно про расчет стоимости акционерного капитала Re читайте в статье:</t>
  </si>
  <si>
    <t>https://financecult.ru/basics/wacc-raschet-i-interpretaciya/</t>
  </si>
  <si>
    <t>Коэффициент бета (β)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</si>
</sst>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10" fontId="2" fillId="2" borderId="0" xfId="0" applyNumberFormat="1" applyFont="1" applyFill="1"/>
    <xf numFmtId="9" fontId="3" fillId="3" borderId="2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6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ecult.ru/basics/wacc-raschet-i-interpretac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K18" sqref="K18"/>
    </sheetView>
  </sheetViews>
  <sheetFormatPr baseColWidth="10" defaultColWidth="8.83203125" defaultRowHeight="15" x14ac:dyDescent="0.2"/>
  <cols>
    <col min="1" max="1" width="83.83203125" bestFit="1" customWidth="1"/>
    <col min="2" max="2" width="24.5" customWidth="1"/>
    <col min="3" max="3" width="11.5" customWidth="1"/>
    <col min="5" max="5" width="10.1640625" customWidth="1"/>
    <col min="6" max="6" width="10" customWidth="1"/>
  </cols>
  <sheetData>
    <row r="1" spans="1:3" ht="26" x14ac:dyDescent="0.3">
      <c r="A1" s="9" t="s">
        <v>0</v>
      </c>
    </row>
    <row r="4" spans="1:3" ht="19" x14ac:dyDescent="0.25">
      <c r="A4" s="2" t="s">
        <v>7</v>
      </c>
      <c r="B4" s="3"/>
      <c r="C4" s="3" t="s">
        <v>3</v>
      </c>
    </row>
    <row r="5" spans="1:3" ht="21" x14ac:dyDescent="0.25">
      <c r="A5" s="18" t="s">
        <v>1</v>
      </c>
      <c r="B5" s="19" t="s">
        <v>2</v>
      </c>
      <c r="C5" s="20" t="s">
        <v>18</v>
      </c>
    </row>
    <row r="6" spans="1:3" ht="19" x14ac:dyDescent="0.25">
      <c r="A6" s="3" t="s">
        <v>6</v>
      </c>
      <c r="B6" s="16">
        <f>B7+B9*(B8-B7)</f>
        <v>7.2000000000000008E-2</v>
      </c>
      <c r="C6" s="4" t="s">
        <v>11</v>
      </c>
    </row>
    <row r="7" spans="1:3" ht="19" x14ac:dyDescent="0.25">
      <c r="A7" s="3" t="s">
        <v>8</v>
      </c>
      <c r="B7" s="5">
        <v>0.09</v>
      </c>
      <c r="C7" s="4" t="s">
        <v>3</v>
      </c>
    </row>
    <row r="8" spans="1:3" ht="19" x14ac:dyDescent="0.25">
      <c r="A8" s="3" t="s">
        <v>9</v>
      </c>
      <c r="B8" s="5">
        <v>0.08</v>
      </c>
      <c r="C8" s="4" t="s">
        <v>3</v>
      </c>
    </row>
    <row r="9" spans="1:3" ht="19" x14ac:dyDescent="0.25">
      <c r="A9" s="3" t="s">
        <v>21</v>
      </c>
      <c r="B9" s="6">
        <v>1.8</v>
      </c>
      <c r="C9" s="4" t="s">
        <v>3</v>
      </c>
    </row>
    <row r="10" spans="1:3" ht="19" x14ac:dyDescent="0.25">
      <c r="A10" s="3" t="s">
        <v>10</v>
      </c>
      <c r="B10" s="15">
        <v>0.12</v>
      </c>
      <c r="C10" s="4" t="s">
        <v>12</v>
      </c>
    </row>
    <row r="11" spans="1:3" ht="19" x14ac:dyDescent="0.25">
      <c r="A11" s="3" t="s">
        <v>14</v>
      </c>
      <c r="B11" s="14">
        <v>0.2</v>
      </c>
      <c r="C11" s="4" t="s">
        <v>13</v>
      </c>
    </row>
    <row r="12" spans="1:3" ht="19" x14ac:dyDescent="0.25">
      <c r="A12" s="3" t="s">
        <v>4</v>
      </c>
      <c r="B12" s="12">
        <v>0.6</v>
      </c>
      <c r="C12" s="4" t="s">
        <v>16</v>
      </c>
    </row>
    <row r="13" spans="1:3" ht="20" thickBot="1" x14ac:dyDescent="0.3">
      <c r="A13" s="7" t="s">
        <v>5</v>
      </c>
      <c r="B13" s="13">
        <v>0.4</v>
      </c>
      <c r="C13" s="8" t="s">
        <v>17</v>
      </c>
    </row>
    <row r="14" spans="1:3" ht="20" thickTop="1" x14ac:dyDescent="0.25">
      <c r="A14" s="10" t="s">
        <v>15</v>
      </c>
      <c r="B14" s="11">
        <f>B6*B12+(1-B11)*B13*B10</f>
        <v>8.1600000000000006E-2</v>
      </c>
      <c r="C14" s="17"/>
    </row>
    <row r="17" spans="1:1" x14ac:dyDescent="0.2">
      <c r="A17" t="s">
        <v>19</v>
      </c>
    </row>
    <row r="18" spans="1:1" x14ac:dyDescent="0.2">
      <c r="A18" s="1" t="s">
        <v>20</v>
      </c>
    </row>
  </sheetData>
  <hyperlinks>
    <hyperlink ref="A18" r:id="rId1" xr:uid="{C41DF66A-432F-774F-A5F1-F4ADA44E519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2025-03-07T21:17:47Z</dcterms:modified>
</cp:coreProperties>
</file>